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F35" i="1" l="1"/>
  <c r="E35" i="1"/>
  <c r="D35" i="1"/>
  <c r="C35" i="1"/>
  <c r="G34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7" i="1"/>
  <c r="G14" i="1"/>
  <c r="G13" i="1"/>
  <c r="G9" i="1"/>
  <c r="G8" i="1"/>
  <c r="G7" i="1"/>
  <c r="G6" i="1"/>
  <c r="G35" i="1" l="1"/>
</calcChain>
</file>

<file path=xl/sharedStrings.xml><?xml version="1.0" encoding="utf-8"?>
<sst xmlns="http://schemas.openxmlformats.org/spreadsheetml/2006/main" count="37" uniqueCount="36">
  <si>
    <t>NOVENA LEGISLATURA</t>
  </si>
  <si>
    <t>.</t>
  </si>
  <si>
    <t>2015-16</t>
  </si>
  <si>
    <t>2016-17</t>
  </si>
  <si>
    <t>2017-18</t>
  </si>
  <si>
    <t>2018-19</t>
  </si>
  <si>
    <t>TOTAL</t>
  </si>
  <si>
    <t>Leyes Forales</t>
  </si>
  <si>
    <t xml:space="preserve">    Proyectos de Ley Foral</t>
  </si>
  <si>
    <t xml:space="preserve">    Proposiciones de Ley Foral</t>
  </si>
  <si>
    <t>Proposiciones de Ley</t>
  </si>
  <si>
    <t>LORAFNA</t>
  </si>
  <si>
    <t>Convenio Económico</t>
  </si>
  <si>
    <t>Reglamento</t>
  </si>
  <si>
    <t>Decretos Forales Legislativos</t>
  </si>
  <si>
    <t xml:space="preserve">Decretos Forales   </t>
  </si>
  <si>
    <t>Convenios</t>
  </si>
  <si>
    <t>Planes</t>
  </si>
  <si>
    <t>Interpelaciones</t>
  </si>
  <si>
    <t>Preguntas</t>
  </si>
  <si>
    <t xml:space="preserve">    Preguntas orales en Pleno</t>
  </si>
  <si>
    <t xml:space="preserve">    Preguntas orales en Comisión</t>
  </si>
  <si>
    <t xml:space="preserve">    Preguntas escritas</t>
  </si>
  <si>
    <t>Comparecencias</t>
  </si>
  <si>
    <t>Sesiones de Trabajo</t>
  </si>
  <si>
    <t>Visitas</t>
  </si>
  <si>
    <t>Peticiones de Información</t>
  </si>
  <si>
    <t>Moción de censura</t>
  </si>
  <si>
    <t>Mociones:</t>
  </si>
  <si>
    <t xml:space="preserve">     Pleno</t>
  </si>
  <si>
    <t xml:space="preserve">     Comisión</t>
  </si>
  <si>
    <t xml:space="preserve">     Retiradas</t>
  </si>
  <si>
    <t xml:space="preserve">     Rechazadas</t>
  </si>
  <si>
    <t xml:space="preserve">     Aprobadas</t>
  </si>
  <si>
    <t>Declaraciones Políticas</t>
  </si>
  <si>
    <t xml:space="preserve">    Preguntas retiradas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</si>
</sst>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/>
    <xf numFmtId="1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2" fillId="0" borderId="7" xfId="0" applyFont="1" applyBorder="1"/>
    <xf numFmtId="0" fontId="3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6" xfId="0" applyFont="1" applyBorder="1"/>
    <xf numFmtId="0" fontId="2" fillId="0" borderId="6" xfId="0" applyFont="1" applyBorder="1"/>
    <xf numFmtId="0" fontId="3" fillId="0" borderId="1" xfId="0" applyFont="1" applyBorder="1"/>
    <xf numFmtId="0" fontId="6" fillId="0" borderId="2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topLeftCell="A19" workbookViewId="0">
      <selection activeCell="B39" sqref="B39"/>
    </sheetView>
  </sheetViews>
  <sheetFormatPr baseColWidth="10" defaultRowHeight="14.4" x14ac:dyDescent="0.3"/>
  <cols>
    <col min="2" max="2" width="32.6640625" customWidth="1"/>
    <col min="3" max="3" width="13.33203125" customWidth="1"/>
    <col min="4" max="8" width="12.88671875" customWidth="1"/>
    <col min="9" max="11" width="9.5546875" customWidth="1"/>
    <col min="258" max="258" width="32.6640625" customWidth="1"/>
    <col min="259" max="259" width="13.33203125" customWidth="1"/>
    <col min="260" max="264" width="12.88671875" customWidth="1"/>
    <col min="265" max="267" width="9.5546875" customWidth="1"/>
    <col min="514" max="514" width="32.6640625" customWidth="1"/>
    <col min="515" max="515" width="13.33203125" customWidth="1"/>
    <col min="516" max="520" width="12.88671875" customWidth="1"/>
    <col min="521" max="523" width="9.5546875" customWidth="1"/>
    <col min="770" max="770" width="32.6640625" customWidth="1"/>
    <col min="771" max="771" width="13.33203125" customWidth="1"/>
    <col min="772" max="776" width="12.88671875" customWidth="1"/>
    <col min="777" max="779" width="9.5546875" customWidth="1"/>
    <col min="1026" max="1026" width="32.6640625" customWidth="1"/>
    <col min="1027" max="1027" width="13.33203125" customWidth="1"/>
    <col min="1028" max="1032" width="12.88671875" customWidth="1"/>
    <col min="1033" max="1035" width="9.5546875" customWidth="1"/>
    <col min="1282" max="1282" width="32.6640625" customWidth="1"/>
    <col min="1283" max="1283" width="13.33203125" customWidth="1"/>
    <col min="1284" max="1288" width="12.88671875" customWidth="1"/>
    <col min="1289" max="1291" width="9.5546875" customWidth="1"/>
    <col min="1538" max="1538" width="32.6640625" customWidth="1"/>
    <col min="1539" max="1539" width="13.33203125" customWidth="1"/>
    <col min="1540" max="1544" width="12.88671875" customWidth="1"/>
    <col min="1545" max="1547" width="9.5546875" customWidth="1"/>
    <col min="1794" max="1794" width="32.6640625" customWidth="1"/>
    <col min="1795" max="1795" width="13.33203125" customWidth="1"/>
    <col min="1796" max="1800" width="12.88671875" customWidth="1"/>
    <col min="1801" max="1803" width="9.5546875" customWidth="1"/>
    <col min="2050" max="2050" width="32.6640625" customWidth="1"/>
    <col min="2051" max="2051" width="13.33203125" customWidth="1"/>
    <col min="2052" max="2056" width="12.88671875" customWidth="1"/>
    <col min="2057" max="2059" width="9.5546875" customWidth="1"/>
    <col min="2306" max="2306" width="32.6640625" customWidth="1"/>
    <col min="2307" max="2307" width="13.33203125" customWidth="1"/>
    <col min="2308" max="2312" width="12.88671875" customWidth="1"/>
    <col min="2313" max="2315" width="9.5546875" customWidth="1"/>
    <col min="2562" max="2562" width="32.6640625" customWidth="1"/>
    <col min="2563" max="2563" width="13.33203125" customWidth="1"/>
    <col min="2564" max="2568" width="12.88671875" customWidth="1"/>
    <col min="2569" max="2571" width="9.5546875" customWidth="1"/>
    <col min="2818" max="2818" width="32.6640625" customWidth="1"/>
    <col min="2819" max="2819" width="13.33203125" customWidth="1"/>
    <col min="2820" max="2824" width="12.88671875" customWidth="1"/>
    <col min="2825" max="2827" width="9.5546875" customWidth="1"/>
    <col min="3074" max="3074" width="32.6640625" customWidth="1"/>
    <col min="3075" max="3075" width="13.33203125" customWidth="1"/>
    <col min="3076" max="3080" width="12.88671875" customWidth="1"/>
    <col min="3081" max="3083" width="9.5546875" customWidth="1"/>
    <col min="3330" max="3330" width="32.6640625" customWidth="1"/>
    <col min="3331" max="3331" width="13.33203125" customWidth="1"/>
    <col min="3332" max="3336" width="12.88671875" customWidth="1"/>
    <col min="3337" max="3339" width="9.5546875" customWidth="1"/>
    <col min="3586" max="3586" width="32.6640625" customWidth="1"/>
    <col min="3587" max="3587" width="13.33203125" customWidth="1"/>
    <col min="3588" max="3592" width="12.88671875" customWidth="1"/>
    <col min="3593" max="3595" width="9.5546875" customWidth="1"/>
    <col min="3842" max="3842" width="32.6640625" customWidth="1"/>
    <col min="3843" max="3843" width="13.33203125" customWidth="1"/>
    <col min="3844" max="3848" width="12.88671875" customWidth="1"/>
    <col min="3849" max="3851" width="9.5546875" customWidth="1"/>
    <col min="4098" max="4098" width="32.6640625" customWidth="1"/>
    <col min="4099" max="4099" width="13.33203125" customWidth="1"/>
    <col min="4100" max="4104" width="12.88671875" customWidth="1"/>
    <col min="4105" max="4107" width="9.5546875" customWidth="1"/>
    <col min="4354" max="4354" width="32.6640625" customWidth="1"/>
    <col min="4355" max="4355" width="13.33203125" customWidth="1"/>
    <col min="4356" max="4360" width="12.88671875" customWidth="1"/>
    <col min="4361" max="4363" width="9.5546875" customWidth="1"/>
    <col min="4610" max="4610" width="32.6640625" customWidth="1"/>
    <col min="4611" max="4611" width="13.33203125" customWidth="1"/>
    <col min="4612" max="4616" width="12.88671875" customWidth="1"/>
    <col min="4617" max="4619" width="9.5546875" customWidth="1"/>
    <col min="4866" max="4866" width="32.6640625" customWidth="1"/>
    <col min="4867" max="4867" width="13.33203125" customWidth="1"/>
    <col min="4868" max="4872" width="12.88671875" customWidth="1"/>
    <col min="4873" max="4875" width="9.5546875" customWidth="1"/>
    <col min="5122" max="5122" width="32.6640625" customWidth="1"/>
    <col min="5123" max="5123" width="13.33203125" customWidth="1"/>
    <col min="5124" max="5128" width="12.88671875" customWidth="1"/>
    <col min="5129" max="5131" width="9.5546875" customWidth="1"/>
    <col min="5378" max="5378" width="32.6640625" customWidth="1"/>
    <col min="5379" max="5379" width="13.33203125" customWidth="1"/>
    <col min="5380" max="5384" width="12.88671875" customWidth="1"/>
    <col min="5385" max="5387" width="9.5546875" customWidth="1"/>
    <col min="5634" max="5634" width="32.6640625" customWidth="1"/>
    <col min="5635" max="5635" width="13.33203125" customWidth="1"/>
    <col min="5636" max="5640" width="12.88671875" customWidth="1"/>
    <col min="5641" max="5643" width="9.5546875" customWidth="1"/>
    <col min="5890" max="5890" width="32.6640625" customWidth="1"/>
    <col min="5891" max="5891" width="13.33203125" customWidth="1"/>
    <col min="5892" max="5896" width="12.88671875" customWidth="1"/>
    <col min="5897" max="5899" width="9.5546875" customWidth="1"/>
    <col min="6146" max="6146" width="32.6640625" customWidth="1"/>
    <col min="6147" max="6147" width="13.33203125" customWidth="1"/>
    <col min="6148" max="6152" width="12.88671875" customWidth="1"/>
    <col min="6153" max="6155" width="9.5546875" customWidth="1"/>
    <col min="6402" max="6402" width="32.6640625" customWidth="1"/>
    <col min="6403" max="6403" width="13.33203125" customWidth="1"/>
    <col min="6404" max="6408" width="12.88671875" customWidth="1"/>
    <col min="6409" max="6411" width="9.5546875" customWidth="1"/>
    <col min="6658" max="6658" width="32.6640625" customWidth="1"/>
    <col min="6659" max="6659" width="13.33203125" customWidth="1"/>
    <col min="6660" max="6664" width="12.88671875" customWidth="1"/>
    <col min="6665" max="6667" width="9.5546875" customWidth="1"/>
    <col min="6914" max="6914" width="32.6640625" customWidth="1"/>
    <col min="6915" max="6915" width="13.33203125" customWidth="1"/>
    <col min="6916" max="6920" width="12.88671875" customWidth="1"/>
    <col min="6921" max="6923" width="9.5546875" customWidth="1"/>
    <col min="7170" max="7170" width="32.6640625" customWidth="1"/>
    <col min="7171" max="7171" width="13.33203125" customWidth="1"/>
    <col min="7172" max="7176" width="12.88671875" customWidth="1"/>
    <col min="7177" max="7179" width="9.5546875" customWidth="1"/>
    <col min="7426" max="7426" width="32.6640625" customWidth="1"/>
    <col min="7427" max="7427" width="13.33203125" customWidth="1"/>
    <col min="7428" max="7432" width="12.88671875" customWidth="1"/>
    <col min="7433" max="7435" width="9.5546875" customWidth="1"/>
    <col min="7682" max="7682" width="32.6640625" customWidth="1"/>
    <col min="7683" max="7683" width="13.33203125" customWidth="1"/>
    <col min="7684" max="7688" width="12.88671875" customWidth="1"/>
    <col min="7689" max="7691" width="9.5546875" customWidth="1"/>
    <col min="7938" max="7938" width="32.6640625" customWidth="1"/>
    <col min="7939" max="7939" width="13.33203125" customWidth="1"/>
    <col min="7940" max="7944" width="12.88671875" customWidth="1"/>
    <col min="7945" max="7947" width="9.5546875" customWidth="1"/>
    <col min="8194" max="8194" width="32.6640625" customWidth="1"/>
    <col min="8195" max="8195" width="13.33203125" customWidth="1"/>
    <col min="8196" max="8200" width="12.88671875" customWidth="1"/>
    <col min="8201" max="8203" width="9.5546875" customWidth="1"/>
    <col min="8450" max="8450" width="32.6640625" customWidth="1"/>
    <col min="8451" max="8451" width="13.33203125" customWidth="1"/>
    <col min="8452" max="8456" width="12.88671875" customWidth="1"/>
    <col min="8457" max="8459" width="9.5546875" customWidth="1"/>
    <col min="8706" max="8706" width="32.6640625" customWidth="1"/>
    <col min="8707" max="8707" width="13.33203125" customWidth="1"/>
    <col min="8708" max="8712" width="12.88671875" customWidth="1"/>
    <col min="8713" max="8715" width="9.5546875" customWidth="1"/>
    <col min="8962" max="8962" width="32.6640625" customWidth="1"/>
    <col min="8963" max="8963" width="13.33203125" customWidth="1"/>
    <col min="8964" max="8968" width="12.88671875" customWidth="1"/>
    <col min="8969" max="8971" width="9.5546875" customWidth="1"/>
    <col min="9218" max="9218" width="32.6640625" customWidth="1"/>
    <col min="9219" max="9219" width="13.33203125" customWidth="1"/>
    <col min="9220" max="9224" width="12.88671875" customWidth="1"/>
    <col min="9225" max="9227" width="9.5546875" customWidth="1"/>
    <col min="9474" max="9474" width="32.6640625" customWidth="1"/>
    <col min="9475" max="9475" width="13.33203125" customWidth="1"/>
    <col min="9476" max="9480" width="12.88671875" customWidth="1"/>
    <col min="9481" max="9483" width="9.5546875" customWidth="1"/>
    <col min="9730" max="9730" width="32.6640625" customWidth="1"/>
    <col min="9731" max="9731" width="13.33203125" customWidth="1"/>
    <col min="9732" max="9736" width="12.88671875" customWidth="1"/>
    <col min="9737" max="9739" width="9.5546875" customWidth="1"/>
    <col min="9986" max="9986" width="32.6640625" customWidth="1"/>
    <col min="9987" max="9987" width="13.33203125" customWidth="1"/>
    <col min="9988" max="9992" width="12.88671875" customWidth="1"/>
    <col min="9993" max="9995" width="9.5546875" customWidth="1"/>
    <col min="10242" max="10242" width="32.6640625" customWidth="1"/>
    <col min="10243" max="10243" width="13.33203125" customWidth="1"/>
    <col min="10244" max="10248" width="12.88671875" customWidth="1"/>
    <col min="10249" max="10251" width="9.5546875" customWidth="1"/>
    <col min="10498" max="10498" width="32.6640625" customWidth="1"/>
    <col min="10499" max="10499" width="13.33203125" customWidth="1"/>
    <col min="10500" max="10504" width="12.88671875" customWidth="1"/>
    <col min="10505" max="10507" width="9.5546875" customWidth="1"/>
    <col min="10754" max="10754" width="32.6640625" customWidth="1"/>
    <col min="10755" max="10755" width="13.33203125" customWidth="1"/>
    <col min="10756" max="10760" width="12.88671875" customWidth="1"/>
    <col min="10761" max="10763" width="9.5546875" customWidth="1"/>
    <col min="11010" max="11010" width="32.6640625" customWidth="1"/>
    <col min="11011" max="11011" width="13.33203125" customWidth="1"/>
    <col min="11012" max="11016" width="12.88671875" customWidth="1"/>
    <col min="11017" max="11019" width="9.5546875" customWidth="1"/>
    <col min="11266" max="11266" width="32.6640625" customWidth="1"/>
    <col min="11267" max="11267" width="13.33203125" customWidth="1"/>
    <col min="11268" max="11272" width="12.88671875" customWidth="1"/>
    <col min="11273" max="11275" width="9.5546875" customWidth="1"/>
    <col min="11522" max="11522" width="32.6640625" customWidth="1"/>
    <col min="11523" max="11523" width="13.33203125" customWidth="1"/>
    <col min="11524" max="11528" width="12.88671875" customWidth="1"/>
    <col min="11529" max="11531" width="9.5546875" customWidth="1"/>
    <col min="11778" max="11778" width="32.6640625" customWidth="1"/>
    <col min="11779" max="11779" width="13.33203125" customWidth="1"/>
    <col min="11780" max="11784" width="12.88671875" customWidth="1"/>
    <col min="11785" max="11787" width="9.5546875" customWidth="1"/>
    <col min="12034" max="12034" width="32.6640625" customWidth="1"/>
    <col min="12035" max="12035" width="13.33203125" customWidth="1"/>
    <col min="12036" max="12040" width="12.88671875" customWidth="1"/>
    <col min="12041" max="12043" width="9.5546875" customWidth="1"/>
    <col min="12290" max="12290" width="32.6640625" customWidth="1"/>
    <col min="12291" max="12291" width="13.33203125" customWidth="1"/>
    <col min="12292" max="12296" width="12.88671875" customWidth="1"/>
    <col min="12297" max="12299" width="9.5546875" customWidth="1"/>
    <col min="12546" max="12546" width="32.6640625" customWidth="1"/>
    <col min="12547" max="12547" width="13.33203125" customWidth="1"/>
    <col min="12548" max="12552" width="12.88671875" customWidth="1"/>
    <col min="12553" max="12555" width="9.5546875" customWidth="1"/>
    <col min="12802" max="12802" width="32.6640625" customWidth="1"/>
    <col min="12803" max="12803" width="13.33203125" customWidth="1"/>
    <col min="12804" max="12808" width="12.88671875" customWidth="1"/>
    <col min="12809" max="12811" width="9.5546875" customWidth="1"/>
    <col min="13058" max="13058" width="32.6640625" customWidth="1"/>
    <col min="13059" max="13059" width="13.33203125" customWidth="1"/>
    <col min="13060" max="13064" width="12.88671875" customWidth="1"/>
    <col min="13065" max="13067" width="9.5546875" customWidth="1"/>
    <col min="13314" max="13314" width="32.6640625" customWidth="1"/>
    <col min="13315" max="13315" width="13.33203125" customWidth="1"/>
    <col min="13316" max="13320" width="12.88671875" customWidth="1"/>
    <col min="13321" max="13323" width="9.5546875" customWidth="1"/>
    <col min="13570" max="13570" width="32.6640625" customWidth="1"/>
    <col min="13571" max="13571" width="13.33203125" customWidth="1"/>
    <col min="13572" max="13576" width="12.88671875" customWidth="1"/>
    <col min="13577" max="13579" width="9.5546875" customWidth="1"/>
    <col min="13826" max="13826" width="32.6640625" customWidth="1"/>
    <col min="13827" max="13827" width="13.33203125" customWidth="1"/>
    <col min="13828" max="13832" width="12.88671875" customWidth="1"/>
    <col min="13833" max="13835" width="9.5546875" customWidth="1"/>
    <col min="14082" max="14082" width="32.6640625" customWidth="1"/>
    <col min="14083" max="14083" width="13.33203125" customWidth="1"/>
    <col min="14084" max="14088" width="12.88671875" customWidth="1"/>
    <col min="14089" max="14091" width="9.5546875" customWidth="1"/>
    <col min="14338" max="14338" width="32.6640625" customWidth="1"/>
    <col min="14339" max="14339" width="13.33203125" customWidth="1"/>
    <col min="14340" max="14344" width="12.88671875" customWidth="1"/>
    <col min="14345" max="14347" width="9.5546875" customWidth="1"/>
    <col min="14594" max="14594" width="32.6640625" customWidth="1"/>
    <col min="14595" max="14595" width="13.33203125" customWidth="1"/>
    <col min="14596" max="14600" width="12.88671875" customWidth="1"/>
    <col min="14601" max="14603" width="9.5546875" customWidth="1"/>
    <col min="14850" max="14850" width="32.6640625" customWidth="1"/>
    <col min="14851" max="14851" width="13.33203125" customWidth="1"/>
    <col min="14852" max="14856" width="12.88671875" customWidth="1"/>
    <col min="14857" max="14859" width="9.5546875" customWidth="1"/>
    <col min="15106" max="15106" width="32.6640625" customWidth="1"/>
    <col min="15107" max="15107" width="13.33203125" customWidth="1"/>
    <col min="15108" max="15112" width="12.88671875" customWidth="1"/>
    <col min="15113" max="15115" width="9.5546875" customWidth="1"/>
    <col min="15362" max="15362" width="32.6640625" customWidth="1"/>
    <col min="15363" max="15363" width="13.33203125" customWidth="1"/>
    <col min="15364" max="15368" width="12.88671875" customWidth="1"/>
    <col min="15369" max="15371" width="9.5546875" customWidth="1"/>
    <col min="15618" max="15618" width="32.6640625" customWidth="1"/>
    <col min="15619" max="15619" width="13.33203125" customWidth="1"/>
    <col min="15620" max="15624" width="12.88671875" customWidth="1"/>
    <col min="15625" max="15627" width="9.5546875" customWidth="1"/>
    <col min="15874" max="15874" width="32.6640625" customWidth="1"/>
    <col min="15875" max="15875" width="13.33203125" customWidth="1"/>
    <col min="15876" max="15880" width="12.88671875" customWidth="1"/>
    <col min="15881" max="15883" width="9.5546875" customWidth="1"/>
    <col min="16130" max="16130" width="32.6640625" customWidth="1"/>
    <col min="16131" max="16131" width="13.33203125" customWidth="1"/>
    <col min="16132" max="16136" width="12.88671875" customWidth="1"/>
    <col min="16137" max="16139" width="9.5546875" customWidth="1"/>
  </cols>
  <sheetData>
    <row r="1" spans="2:7" ht="13.8" customHeight="1" x14ac:dyDescent="0.3">
      <c r="B1" s="1" t="s">
        <v>0</v>
      </c>
      <c r="C1" s="2"/>
      <c r="D1" s="2"/>
      <c r="E1" s="2"/>
      <c r="F1" s="2"/>
      <c r="G1" s="2"/>
    </row>
    <row r="2" spans="2:7" ht="13.8" customHeight="1" x14ac:dyDescent="0.3">
      <c r="B2" s="1"/>
      <c r="C2" s="3"/>
      <c r="D2" s="3"/>
      <c r="E2" s="3"/>
      <c r="F2" s="3"/>
    </row>
    <row r="3" spans="2:7" ht="13.8" customHeight="1" thickBot="1" x14ac:dyDescent="0.35">
      <c r="B3" s="3" t="s">
        <v>1</v>
      </c>
      <c r="C3" s="3"/>
      <c r="D3" s="3"/>
      <c r="E3" s="3"/>
      <c r="F3" s="3"/>
    </row>
    <row r="4" spans="2:7" ht="17.399999999999999" customHeight="1" thickBot="1" x14ac:dyDescent="0.35">
      <c r="B4" s="4"/>
      <c r="C4" s="5" t="s">
        <v>2</v>
      </c>
      <c r="D4" s="6" t="s">
        <v>3</v>
      </c>
      <c r="E4" s="5" t="s">
        <v>4</v>
      </c>
      <c r="F4" s="5" t="s">
        <v>5</v>
      </c>
      <c r="G4" s="7" t="s">
        <v>6</v>
      </c>
    </row>
    <row r="5" spans="2:7" ht="13.8" customHeight="1" x14ac:dyDescent="0.3">
      <c r="B5" s="8"/>
      <c r="C5" s="9"/>
      <c r="D5" s="9"/>
      <c r="E5" s="9"/>
      <c r="F5" s="10"/>
      <c r="G5" s="11"/>
    </row>
    <row r="6" spans="2:7" ht="13.8" customHeight="1" x14ac:dyDescent="0.3">
      <c r="B6" s="8" t="s">
        <v>7</v>
      </c>
      <c r="C6" s="12">
        <v>12</v>
      </c>
      <c r="D6" s="12">
        <v>30</v>
      </c>
      <c r="E6" s="12"/>
      <c r="F6" s="10"/>
      <c r="G6" s="13">
        <f>SUM(C6:F6)</f>
        <v>42</v>
      </c>
    </row>
    <row r="7" spans="2:7" ht="13.8" customHeight="1" x14ac:dyDescent="0.3">
      <c r="B7" s="8" t="s">
        <v>8</v>
      </c>
      <c r="C7" s="14">
        <v>12</v>
      </c>
      <c r="D7" s="14">
        <v>22</v>
      </c>
      <c r="E7" s="14"/>
      <c r="F7" s="15"/>
      <c r="G7" s="16">
        <f>SUM(C7:F7)</f>
        <v>34</v>
      </c>
    </row>
    <row r="8" spans="2:7" ht="13.8" customHeight="1" x14ac:dyDescent="0.3">
      <c r="B8" s="8" t="s">
        <v>9</v>
      </c>
      <c r="C8" s="14"/>
      <c r="D8" s="14">
        <v>8</v>
      </c>
      <c r="E8" s="14"/>
      <c r="F8" s="15"/>
      <c r="G8" s="16">
        <f>SUM(C8:F8)</f>
        <v>8</v>
      </c>
    </row>
    <row r="9" spans="2:7" ht="13.8" customHeight="1" x14ac:dyDescent="0.3">
      <c r="B9" s="8" t="s">
        <v>10</v>
      </c>
      <c r="C9" s="12"/>
      <c r="D9" s="12">
        <v>2</v>
      </c>
      <c r="E9" s="12"/>
      <c r="F9" s="10"/>
      <c r="G9" s="17">
        <f>SUM(C9:F9)</f>
        <v>2</v>
      </c>
    </row>
    <row r="10" spans="2:7" ht="13.8" customHeight="1" x14ac:dyDescent="0.3">
      <c r="B10" s="8" t="s">
        <v>11</v>
      </c>
      <c r="C10" s="12"/>
      <c r="D10" s="12"/>
      <c r="E10" s="12"/>
      <c r="F10" s="10"/>
      <c r="G10" s="17"/>
    </row>
    <row r="11" spans="2:7" ht="13.8" customHeight="1" x14ac:dyDescent="0.3">
      <c r="B11" s="8" t="s">
        <v>12</v>
      </c>
      <c r="C11" s="12"/>
      <c r="D11" s="12"/>
      <c r="E11" s="12"/>
      <c r="F11" s="10"/>
      <c r="G11" s="17"/>
    </row>
    <row r="12" spans="2:7" ht="13.8" customHeight="1" x14ac:dyDescent="0.3">
      <c r="B12" s="8" t="s">
        <v>13</v>
      </c>
      <c r="C12" s="12"/>
      <c r="D12" s="12"/>
      <c r="E12" s="12"/>
      <c r="F12" s="10"/>
      <c r="G12" s="17"/>
    </row>
    <row r="13" spans="2:7" ht="13.8" customHeight="1" x14ac:dyDescent="0.3">
      <c r="B13" s="8" t="s">
        <v>14</v>
      </c>
      <c r="C13" s="12">
        <v>2</v>
      </c>
      <c r="D13" s="12">
        <v>1</v>
      </c>
      <c r="E13" s="12"/>
      <c r="F13" s="10"/>
      <c r="G13" s="13">
        <f t="shared" ref="G13:G32" si="0">SUM(C13:F13)</f>
        <v>3</v>
      </c>
    </row>
    <row r="14" spans="2:7" ht="13.8" customHeight="1" x14ac:dyDescent="0.3">
      <c r="B14" s="8" t="s">
        <v>15</v>
      </c>
      <c r="C14" s="12">
        <v>1</v>
      </c>
      <c r="D14" s="12"/>
      <c r="E14" s="12"/>
      <c r="F14" s="10"/>
      <c r="G14" s="13">
        <f t="shared" si="0"/>
        <v>1</v>
      </c>
    </row>
    <row r="15" spans="2:7" ht="13.8" customHeight="1" x14ac:dyDescent="0.3">
      <c r="B15" s="8" t="s">
        <v>16</v>
      </c>
      <c r="C15" s="12"/>
      <c r="D15" s="12"/>
      <c r="E15" s="12"/>
      <c r="F15" s="10"/>
      <c r="G15" s="13"/>
    </row>
    <row r="16" spans="2:7" ht="13.8" customHeight="1" x14ac:dyDescent="0.3">
      <c r="B16" s="8" t="s">
        <v>17</v>
      </c>
      <c r="C16" s="12"/>
      <c r="D16" s="12"/>
      <c r="E16" s="12"/>
      <c r="F16" s="10"/>
      <c r="G16" s="13"/>
    </row>
    <row r="17" spans="2:7" ht="13.8" customHeight="1" x14ac:dyDescent="0.3">
      <c r="B17" s="8" t="s">
        <v>18</v>
      </c>
      <c r="C17" s="12">
        <v>21</v>
      </c>
      <c r="D17" s="12">
        <v>23</v>
      </c>
      <c r="E17" s="12"/>
      <c r="F17" s="10"/>
      <c r="G17" s="13">
        <f t="shared" si="0"/>
        <v>44</v>
      </c>
    </row>
    <row r="18" spans="2:7" ht="13.8" customHeight="1" x14ac:dyDescent="0.3">
      <c r="B18" s="8" t="s">
        <v>19</v>
      </c>
      <c r="C18" s="12">
        <v>602</v>
      </c>
      <c r="D18" s="12">
        <v>836</v>
      </c>
      <c r="E18" s="12"/>
      <c r="F18" s="10"/>
      <c r="G18" s="13">
        <f t="shared" si="0"/>
        <v>1438</v>
      </c>
    </row>
    <row r="19" spans="2:7" ht="13.8" customHeight="1" x14ac:dyDescent="0.3">
      <c r="B19" s="8" t="s">
        <v>20</v>
      </c>
      <c r="C19" s="14">
        <v>297</v>
      </c>
      <c r="D19" s="14">
        <v>325</v>
      </c>
      <c r="E19" s="14"/>
      <c r="F19" s="15"/>
      <c r="G19" s="16">
        <f t="shared" si="0"/>
        <v>622</v>
      </c>
    </row>
    <row r="20" spans="2:7" ht="13.8" customHeight="1" x14ac:dyDescent="0.3">
      <c r="B20" s="8" t="s">
        <v>21</v>
      </c>
      <c r="C20" s="14">
        <v>11</v>
      </c>
      <c r="D20" s="14">
        <v>40</v>
      </c>
      <c r="E20" s="14"/>
      <c r="F20" s="15"/>
      <c r="G20" s="16">
        <f t="shared" si="0"/>
        <v>51</v>
      </c>
    </row>
    <row r="21" spans="2:7" ht="13.8" customHeight="1" x14ac:dyDescent="0.3">
      <c r="B21" s="8" t="s">
        <v>22</v>
      </c>
      <c r="C21" s="14">
        <v>294</v>
      </c>
      <c r="D21" s="12">
        <v>355</v>
      </c>
      <c r="E21" s="12"/>
      <c r="F21" s="10"/>
      <c r="G21" s="16">
        <f t="shared" si="0"/>
        <v>649</v>
      </c>
    </row>
    <row r="22" spans="2:7" ht="13.8" customHeight="1" x14ac:dyDescent="0.3">
      <c r="B22" s="8" t="s">
        <v>35</v>
      </c>
      <c r="C22" s="14">
        <v>31</v>
      </c>
      <c r="D22" s="12">
        <v>76</v>
      </c>
      <c r="E22" s="12"/>
      <c r="F22" s="10"/>
      <c r="G22" s="16">
        <f t="shared" si="0"/>
        <v>107</v>
      </c>
    </row>
    <row r="23" spans="2:7" ht="13.8" customHeight="1" x14ac:dyDescent="0.3">
      <c r="B23" s="8" t="s">
        <v>23</v>
      </c>
      <c r="C23" s="12">
        <v>179</v>
      </c>
      <c r="D23" s="12">
        <v>259</v>
      </c>
      <c r="E23" s="12"/>
      <c r="F23" s="10"/>
      <c r="G23" s="13">
        <f t="shared" si="0"/>
        <v>438</v>
      </c>
    </row>
    <row r="24" spans="2:7" ht="13.8" customHeight="1" x14ac:dyDescent="0.3">
      <c r="B24" s="8" t="s">
        <v>24</v>
      </c>
      <c r="C24" s="12">
        <v>138</v>
      </c>
      <c r="D24" s="12">
        <v>152</v>
      </c>
      <c r="E24" s="12"/>
      <c r="F24" s="10"/>
      <c r="G24" s="13">
        <f t="shared" si="0"/>
        <v>290</v>
      </c>
    </row>
    <row r="25" spans="2:7" ht="13.8" customHeight="1" x14ac:dyDescent="0.3">
      <c r="B25" s="8" t="s">
        <v>25</v>
      </c>
      <c r="C25" s="12">
        <v>45</v>
      </c>
      <c r="D25" s="12">
        <v>40</v>
      </c>
      <c r="E25" s="12"/>
      <c r="F25" s="10"/>
      <c r="G25" s="13">
        <f>SUM(C25:F25)</f>
        <v>85</v>
      </c>
    </row>
    <row r="26" spans="2:7" ht="13.8" customHeight="1" x14ac:dyDescent="0.3">
      <c r="B26" s="8" t="s">
        <v>26</v>
      </c>
      <c r="C26" s="12">
        <v>600</v>
      </c>
      <c r="D26" s="12">
        <v>787</v>
      </c>
      <c r="E26" s="12"/>
      <c r="F26" s="10"/>
      <c r="G26" s="13">
        <f t="shared" si="0"/>
        <v>1387</v>
      </c>
    </row>
    <row r="27" spans="2:7" ht="13.8" customHeight="1" x14ac:dyDescent="0.3">
      <c r="B27" s="8" t="s">
        <v>27</v>
      </c>
      <c r="C27" s="12"/>
      <c r="D27" s="12"/>
      <c r="E27" s="12"/>
      <c r="F27" s="10"/>
      <c r="G27" s="13"/>
    </row>
    <row r="28" spans="2:7" ht="13.8" customHeight="1" x14ac:dyDescent="0.3">
      <c r="B28" s="8" t="s">
        <v>28</v>
      </c>
      <c r="C28" s="12">
        <v>147</v>
      </c>
      <c r="D28" s="12">
        <v>157</v>
      </c>
      <c r="E28" s="12"/>
      <c r="F28" s="10"/>
      <c r="G28" s="13">
        <f t="shared" si="0"/>
        <v>304</v>
      </c>
    </row>
    <row r="29" spans="2:7" ht="13.8" customHeight="1" x14ac:dyDescent="0.3">
      <c r="B29" s="8" t="s">
        <v>29</v>
      </c>
      <c r="C29" s="14">
        <v>105</v>
      </c>
      <c r="D29" s="12">
        <v>99</v>
      </c>
      <c r="E29" s="12"/>
      <c r="F29" s="15"/>
      <c r="G29" s="16">
        <f t="shared" si="0"/>
        <v>204</v>
      </c>
    </row>
    <row r="30" spans="2:7" ht="13.8" customHeight="1" x14ac:dyDescent="0.3">
      <c r="B30" s="8" t="s">
        <v>30</v>
      </c>
      <c r="C30" s="14">
        <v>42</v>
      </c>
      <c r="D30" s="12">
        <v>58</v>
      </c>
      <c r="E30" s="12"/>
      <c r="F30" s="15"/>
      <c r="G30" s="16">
        <f t="shared" si="0"/>
        <v>100</v>
      </c>
    </row>
    <row r="31" spans="2:7" ht="13.8" customHeight="1" x14ac:dyDescent="0.3">
      <c r="B31" s="8" t="s">
        <v>31</v>
      </c>
      <c r="C31" s="14">
        <v>11</v>
      </c>
      <c r="D31" s="12">
        <v>20</v>
      </c>
      <c r="E31" s="12"/>
      <c r="F31" s="15"/>
      <c r="G31" s="16">
        <f t="shared" si="0"/>
        <v>31</v>
      </c>
    </row>
    <row r="32" spans="2:7" ht="13.8" customHeight="1" x14ac:dyDescent="0.3">
      <c r="B32" s="8" t="s">
        <v>32</v>
      </c>
      <c r="C32" s="14">
        <v>25</v>
      </c>
      <c r="D32" s="12">
        <v>30</v>
      </c>
      <c r="E32" s="12"/>
      <c r="F32" s="15"/>
      <c r="G32" s="16">
        <f t="shared" si="0"/>
        <v>55</v>
      </c>
    </row>
    <row r="33" spans="2:7" ht="13.8" customHeight="1" x14ac:dyDescent="0.3">
      <c r="B33" s="8" t="s">
        <v>33</v>
      </c>
      <c r="C33" s="14">
        <v>111</v>
      </c>
      <c r="D33" s="12">
        <v>107</v>
      </c>
      <c r="E33" s="12"/>
      <c r="F33" s="15"/>
      <c r="G33" s="16">
        <f>SUM(C33:F33)</f>
        <v>218</v>
      </c>
    </row>
    <row r="34" spans="2:7" ht="13.8" customHeight="1" thickBot="1" x14ac:dyDescent="0.35">
      <c r="B34" s="8" t="s">
        <v>34</v>
      </c>
      <c r="C34" s="12">
        <v>114</v>
      </c>
      <c r="D34" s="12">
        <v>138</v>
      </c>
      <c r="E34" s="12"/>
      <c r="F34" s="10"/>
      <c r="G34" s="13">
        <f>SUM(C34:F34)</f>
        <v>252</v>
      </c>
    </row>
    <row r="35" spans="2:7" ht="18" customHeight="1" thickBot="1" x14ac:dyDescent="0.35">
      <c r="B35" s="18" t="s">
        <v>6</v>
      </c>
      <c r="C35" s="19">
        <f>C6+C9+C10+C11+C12+C13+C14+C15+C16+C17+C18+C23+C24+C25+C26+C27+C28+C34</f>
        <v>1861</v>
      </c>
      <c r="D35" s="19">
        <f>D6+D9+D10+D11+D12+D13+D14+D15+D16+D17+D18+D23+D24+D25+D26+D27+D28+D34</f>
        <v>2425</v>
      </c>
      <c r="E35" s="19">
        <f>E6+E9+E10+E11+E12+E13+E14+E15+E16+E17+E18+E23+E24+E25+E26+E27+E28+E34</f>
        <v>0</v>
      </c>
      <c r="F35" s="19">
        <f>F6+F9+F10+F11+F12+F13+F14+F15+F16+F17+F18+F23+F24+F25+F26+F27+F28+F34</f>
        <v>0</v>
      </c>
      <c r="G35" s="19">
        <f>G6+G9+G10+G11+G12+G13+G14+G15+G16+G17+G18+G23+G24+G25+G26+G27+G28+G34</f>
        <v>4286</v>
      </c>
    </row>
    <row r="36" spans="2:7" ht="13.8" customHeight="1" x14ac:dyDescent="0.3">
      <c r="C36" s="20"/>
    </row>
    <row r="39" spans="2:7" ht="13.8" customHeight="1" x14ac:dyDescent="0.3"/>
    <row r="44" spans="2:7" ht="13.8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 Armendariz</dc:creator>
  <cp:lastModifiedBy>Belen Armendariz</cp:lastModifiedBy>
  <dcterms:created xsi:type="dcterms:W3CDTF">2017-08-31T10:34:16Z</dcterms:created>
  <dcterms:modified xsi:type="dcterms:W3CDTF">2017-09-01T10:56:00Z</dcterms:modified>
</cp:coreProperties>
</file>